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noslav\Desktop\Kemikalije WDB 2023\"/>
    </mc:Choice>
  </mc:AlternateContent>
  <bookViews>
    <workbookView xWindow="0" yWindow="0" windowWidth="28770" windowHeight="1006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14" i="2" l="1"/>
  <c r="G15" i="2"/>
  <c r="G16" i="2"/>
  <c r="G17" i="2"/>
  <c r="G18" i="2"/>
  <c r="G19" i="2"/>
  <c r="G20" i="2"/>
  <c r="G21" i="2"/>
  <c r="G13" i="2"/>
  <c r="G12" i="2"/>
  <c r="G9" i="2"/>
  <c r="F10" i="2" l="1"/>
  <c r="F6" i="2"/>
  <c r="F22" i="2"/>
  <c r="G8" i="2"/>
  <c r="G6" i="2"/>
  <c r="G10" i="2" l="1"/>
  <c r="G22" i="2"/>
</calcChain>
</file>

<file path=xl/sharedStrings.xml><?xml version="1.0" encoding="utf-8"?>
<sst xmlns="http://schemas.openxmlformats.org/spreadsheetml/2006/main" count="30" uniqueCount="30">
  <si>
    <t xml:space="preserve">Ukupna cijena </t>
  </si>
  <si>
    <t>Cijena bez PDV-a</t>
  </si>
  <si>
    <t>Ukupno za grupu 1 / In total for group 1</t>
  </si>
  <si>
    <t>Ukupno za grupu 2 / In total for group 2</t>
  </si>
  <si>
    <t>Ukupno za grupu 3 / In total for group 3</t>
  </si>
  <si>
    <t>Za gospodarski subjekt  / For the economic entity</t>
  </si>
  <si>
    <t>Specifikacija / Šifra ili jednakovrijedno ako je primjenjivo  Specification / Code or equivalent if applicable</t>
  </si>
  <si>
    <t>Komada / Nomenclature</t>
  </si>
  <si>
    <t>Procijenjena vrijednost nabave bez PDV-a  (ukupno odobreno po grupi) / Estimated purchase value without VAT (total approved per group)</t>
  </si>
  <si>
    <t>TROŠKOVNIK PONUDE / COST LIST OF THE OFFER</t>
  </si>
  <si>
    <t>GRUPA 1 - Potrošni laboratorijski materijal za analize / GROUP 1 - Consumable laboratory material for analyses</t>
  </si>
  <si>
    <t>GRUPA 2 - Potrošni laboratorijski materijal za analize / GROUP 2 - Consumable laboratory material for analyses</t>
  </si>
  <si>
    <t>OPIS PREDMETA NABAVE PO ODOBRENOM PLANU NABAVE NA PROJEKTU / DESCRIPTION OF PROCUREMENT SUBJECTS ACCORDING TO THE APPROVED PROCUREMENT PLAN ON THE PROJECT                                                                              WILDBIOADAPT – divlje biljne svojte u funkciji prilagodbe poljoprivrede i turizma klimatskim promjenama“ referentnog broja; KK.05.1.1.02.0030</t>
  </si>
  <si>
    <t xml:space="preserve">                  ______________________________________</t>
  </si>
  <si>
    <t xml:space="preserve">                        Potpis i pečat / Stamp and signature</t>
  </si>
  <si>
    <t>SPME Smart Fiber;DVB/C-WR/PDMS 80 µm; for Shimadzu AOC6000 ; 5kom/pak</t>
  </si>
  <si>
    <t>10mL Clear Precision Screw Headspace Vial, Round
Bottom, 22.5*46mm, USP type 1, 100/pk</t>
  </si>
  <si>
    <t>Red PTFE/White Silicone Septa (Φ17.5*1.3mm Easy to puncture), 18mm Magnetic Precision Screw Metal Cap, 8mm Centre Hole, 100/pk</t>
  </si>
  <si>
    <t>Epiprogoitrin potassium salt - 10mg</t>
  </si>
  <si>
    <t>Glucoarabin potassium salt - 5mg</t>
  </si>
  <si>
    <t>Glucoberteroin potassium salt - 5mg</t>
  </si>
  <si>
    <t>Glucobrassicanapin potassium salt - 10mg</t>
  </si>
  <si>
    <t>Glucocamelinin potassium salt - 5mg</t>
  </si>
  <si>
    <t>Glucocheirolin potassium salt - 10mg</t>
  </si>
  <si>
    <t>Glucolimnanthin potassium salt - 10mg</t>
  </si>
  <si>
    <t>Glucomoringin potassium salt - 10mg</t>
  </si>
  <si>
    <t>Quercetin-3,4'-di-O-glucoside - 5mg</t>
  </si>
  <si>
    <t>Spiraeoside - 10mg</t>
  </si>
  <si>
    <t>GRUPA 3 - Analitički standardi/ Analytical standards</t>
  </si>
  <si>
    <t>Mjesto i datum (Place and date):  ______________________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</si>
</sst>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EUR]\ #,##0.00"/>
    <numFmt numFmtId="165" formatCode="#,##0.00\ [$€-1];[Red]\-#,##0.00\ [$€-1]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7">
    <xf numFmtId="0" fontId="0" fillId="0" borderId="0" xfId="0"/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3" fillId="6" borderId="6" xfId="0" applyFont="1" applyFill="1" applyBorder="1"/>
    <xf numFmtId="0" fontId="4" fillId="6" borderId="1" xfId="2" applyFont="1" applyFill="1" applyBorder="1" applyAlignment="1">
      <alignment horizontal="right" vertical="center"/>
    </xf>
    <xf numFmtId="0" fontId="3" fillId="6" borderId="14" xfId="1" applyFont="1" applyFill="1" applyBorder="1"/>
    <xf numFmtId="0" fontId="3" fillId="6" borderId="8" xfId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8" fillId="0" borderId="0" xfId="0" applyFont="1"/>
    <xf numFmtId="0" fontId="3" fillId="5" borderId="13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9" fillId="0" borderId="1" xfId="0" applyFont="1" applyBorder="1" applyAlignment="1">
      <alignment horizontal="right" vertical="center"/>
    </xf>
    <xf numFmtId="2" fontId="4" fillId="0" borderId="1" xfId="0" applyNumberFormat="1" applyFont="1" applyBorder="1"/>
    <xf numFmtId="0" fontId="4" fillId="6" borderId="1" xfId="0" applyFont="1" applyFill="1" applyBorder="1" applyAlignment="1">
      <alignment horizontal="right" vertical="center"/>
    </xf>
    <xf numFmtId="2" fontId="4" fillId="6" borderId="1" xfId="0" applyNumberFormat="1" applyFont="1" applyFill="1" applyBorder="1"/>
    <xf numFmtId="2" fontId="4" fillId="6" borderId="7" xfId="0" applyNumberFormat="1" applyFont="1" applyFill="1" applyBorder="1"/>
    <xf numFmtId="0" fontId="8" fillId="4" borderId="7" xfId="0" applyFont="1" applyFill="1" applyBorder="1"/>
    <xf numFmtId="2" fontId="8" fillId="0" borderId="1" xfId="0" applyNumberFormat="1" applyFont="1" applyBorder="1"/>
    <xf numFmtId="2" fontId="8" fillId="0" borderId="7" xfId="0" applyNumberFormat="1" applyFont="1" applyBorder="1"/>
    <xf numFmtId="2" fontId="8" fillId="6" borderId="1" xfId="0" applyNumberFormat="1" applyFont="1" applyFill="1" applyBorder="1"/>
    <xf numFmtId="2" fontId="8" fillId="6" borderId="7" xfId="0" applyNumberFormat="1" applyFont="1" applyFill="1" applyBorder="1"/>
    <xf numFmtId="0" fontId="9" fillId="0" borderId="1" xfId="0" applyFont="1" applyBorder="1" applyAlignment="1">
      <alignment vertical="center"/>
    </xf>
    <xf numFmtId="2" fontId="3" fillId="6" borderId="8" xfId="0" applyNumberFormat="1" applyFont="1" applyFill="1" applyBorder="1"/>
    <xf numFmtId="2" fontId="3" fillId="6" borderId="9" xfId="0" applyNumberFormat="1" applyFont="1" applyFill="1" applyBorder="1"/>
    <xf numFmtId="0" fontId="8" fillId="4" borderId="1" xfId="0" applyFont="1" applyFill="1" applyBorder="1"/>
    <xf numFmtId="164" fontId="4" fillId="0" borderId="0" xfId="0" applyNumberFormat="1" applyFont="1"/>
    <xf numFmtId="164" fontId="3" fillId="5" borderId="11" xfId="0" applyNumberFormat="1" applyFont="1" applyFill="1" applyBorder="1" applyAlignment="1">
      <alignment horizontal="left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164" fontId="3" fillId="6" borderId="8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6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left" vertical="top"/>
    </xf>
    <xf numFmtId="0" fontId="9" fillId="0" borderId="2" xfId="0" applyFont="1" applyBorder="1" applyAlignment="1">
      <alignment vertical="center"/>
    </xf>
    <xf numFmtId="0" fontId="0" fillId="0" borderId="6" xfId="0" applyBorder="1"/>
    <xf numFmtId="0" fontId="0" fillId="0" borderId="16" xfId="0" applyBorder="1"/>
    <xf numFmtId="165" fontId="0" fillId="0" borderId="16" xfId="0" applyNumberFormat="1" applyBorder="1"/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/>
    <xf numFmtId="0" fontId="0" fillId="0" borderId="19" xfId="0" applyBorder="1"/>
    <xf numFmtId="0" fontId="0" fillId="0" borderId="1" xfId="0" applyBorder="1"/>
    <xf numFmtId="0" fontId="0" fillId="0" borderId="6" xfId="0" applyBorder="1" applyAlignment="1">
      <alignment wrapText="1"/>
    </xf>
    <xf numFmtId="0" fontId="5" fillId="0" borderId="0" xfId="0" applyFont="1" applyAlignment="1">
      <alignment horizontal="center" vertical="top"/>
    </xf>
    <xf numFmtId="0" fontId="0" fillId="0" borderId="0" xfId="0"/>
    <xf numFmtId="0" fontId="6" fillId="0" borderId="0" xfId="0" applyFont="1" applyAlignment="1">
      <alignment horizontal="left" vertical="top"/>
    </xf>
    <xf numFmtId="0" fontId="3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4" borderId="6" xfId="2" applyFont="1" applyFill="1" applyBorder="1" applyAlignment="1"/>
    <xf numFmtId="0" fontId="3" fillId="4" borderId="1" xfId="0" applyFont="1" applyFill="1" applyBorder="1"/>
    <xf numFmtId="0" fontId="8" fillId="0" borderId="1" xfId="0" applyFont="1" applyBorder="1"/>
    <xf numFmtId="0" fontId="3" fillId="4" borderId="6" xfId="0" applyFont="1" applyFill="1" applyBorder="1"/>
    <xf numFmtId="0" fontId="8" fillId="4" borderId="1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</cellXfs>
  <cellStyles count="3">
    <cellStyle name="Dobro" xfId="1" builtinId="26"/>
    <cellStyle name="Neutralno" xfId="2" builtinId="2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tabSelected="1" workbookViewId="0">
      <selection activeCell="I4" sqref="I4"/>
    </sheetView>
  </sheetViews>
  <sheetFormatPr defaultRowHeight="15" x14ac:dyDescent="0.25"/>
  <cols>
    <col min="1" max="1" width="2.7109375" style="15" customWidth="1"/>
    <col min="2" max="2" width="76.5703125" style="15" customWidth="1"/>
    <col min="3" max="3" width="22.28515625" style="15" customWidth="1"/>
    <col min="4" max="4" width="14.42578125" style="15" customWidth="1"/>
    <col min="5" max="5" width="30.28515625" style="40" customWidth="1"/>
    <col min="6" max="6" width="11" style="15" customWidth="1"/>
    <col min="7" max="7" width="11.42578125" style="15" customWidth="1"/>
    <col min="8" max="8" width="13.42578125" customWidth="1"/>
    <col min="9" max="9" width="16.7109375" customWidth="1"/>
    <col min="10" max="16384" width="9.140625" style="15"/>
  </cols>
  <sheetData>
    <row r="1" spans="2:7" x14ac:dyDescent="0.25">
      <c r="B1" s="13" t="s">
        <v>9</v>
      </c>
      <c r="C1" s="14"/>
      <c r="D1" s="14"/>
      <c r="E1" s="34"/>
      <c r="F1" s="14"/>
      <c r="G1" s="14"/>
    </row>
    <row r="2" spans="2:7" ht="15.75" thickBot="1" x14ac:dyDescent="0.3">
      <c r="B2" s="14"/>
      <c r="C2" s="14"/>
      <c r="D2" s="14"/>
      <c r="E2" s="34"/>
      <c r="F2" s="14"/>
      <c r="G2" s="14"/>
    </row>
    <row r="3" spans="2:7" ht="88.5" customHeight="1" thickBot="1" x14ac:dyDescent="0.3">
      <c r="B3" s="16" t="s">
        <v>12</v>
      </c>
      <c r="C3" s="17" t="s">
        <v>6</v>
      </c>
      <c r="D3" s="17" t="s">
        <v>7</v>
      </c>
      <c r="E3" s="35" t="s">
        <v>8</v>
      </c>
      <c r="F3" s="47"/>
      <c r="G3" s="48"/>
    </row>
    <row r="4" spans="2:7" ht="32.25" customHeight="1" x14ac:dyDescent="0.25">
      <c r="B4" s="55" t="s">
        <v>10</v>
      </c>
      <c r="C4" s="56"/>
      <c r="D4" s="56"/>
      <c r="E4" s="57"/>
      <c r="F4" s="18" t="s">
        <v>1</v>
      </c>
      <c r="G4" s="19" t="s">
        <v>0</v>
      </c>
    </row>
    <row r="5" spans="2:7" x14ac:dyDescent="0.25">
      <c r="B5" s="49" t="s">
        <v>15</v>
      </c>
      <c r="C5" s="20"/>
      <c r="D5" s="1">
        <v>2</v>
      </c>
      <c r="E5" s="37">
        <v>1750</v>
      </c>
      <c r="F5" s="21">
        <v>0</v>
      </c>
      <c r="G5" s="27">
        <f t="shared" ref="G5" si="0">D5*F5*1.25</f>
        <v>0</v>
      </c>
    </row>
    <row r="6" spans="2:7" x14ac:dyDescent="0.25">
      <c r="B6" s="9" t="s">
        <v>2</v>
      </c>
      <c r="C6" s="22"/>
      <c r="D6" s="22"/>
      <c r="E6" s="36"/>
      <c r="F6" s="23">
        <f>SUM(F5:F5)</f>
        <v>0</v>
      </c>
      <c r="G6" s="24">
        <f>SUM(G5:G5)</f>
        <v>0</v>
      </c>
    </row>
    <row r="7" spans="2:7" x14ac:dyDescent="0.25">
      <c r="B7" s="61" t="s">
        <v>11</v>
      </c>
      <c r="C7" s="59"/>
      <c r="D7" s="59"/>
      <c r="E7" s="62"/>
      <c r="F7" s="33"/>
      <c r="G7" s="25"/>
    </row>
    <row r="8" spans="2:7" ht="30" x14ac:dyDescent="0.25">
      <c r="B8" s="51" t="s">
        <v>16</v>
      </c>
      <c r="C8" s="20"/>
      <c r="D8" s="50">
        <v>20</v>
      </c>
      <c r="E8" s="63">
        <v>800</v>
      </c>
      <c r="F8" s="26">
        <v>0</v>
      </c>
      <c r="G8" s="27">
        <f t="shared" ref="G8:G9" si="1">D8*F8*1.25</f>
        <v>0</v>
      </c>
    </row>
    <row r="9" spans="2:7" ht="30" x14ac:dyDescent="0.25">
      <c r="B9" s="51" t="s">
        <v>17</v>
      </c>
      <c r="C9" s="20"/>
      <c r="D9" s="50">
        <v>20</v>
      </c>
      <c r="E9" s="63"/>
      <c r="F9" s="26">
        <v>0</v>
      </c>
      <c r="G9" s="27">
        <f t="shared" si="1"/>
        <v>0</v>
      </c>
    </row>
    <row r="10" spans="2:7" x14ac:dyDescent="0.25">
      <c r="B10" s="9" t="s">
        <v>3</v>
      </c>
      <c r="C10" s="10"/>
      <c r="D10" s="10"/>
      <c r="E10" s="38"/>
      <c r="F10" s="28">
        <f>SUM(F8:F9)</f>
        <v>0</v>
      </c>
      <c r="G10" s="29">
        <f>SUM(G8:G9)</f>
        <v>0</v>
      </c>
    </row>
    <row r="11" spans="2:7" x14ac:dyDescent="0.25">
      <c r="B11" s="58" t="s">
        <v>28</v>
      </c>
      <c r="C11" s="59"/>
      <c r="D11" s="59"/>
      <c r="E11" s="60"/>
      <c r="F11" s="33"/>
      <c r="G11" s="25"/>
    </row>
    <row r="12" spans="2:7" x14ac:dyDescent="0.25">
      <c r="B12" s="44" t="s">
        <v>18</v>
      </c>
      <c r="C12" s="30"/>
      <c r="D12" s="20">
        <v>1</v>
      </c>
      <c r="E12" s="64">
        <v>1700</v>
      </c>
      <c r="F12" s="26">
        <v>0</v>
      </c>
      <c r="G12" s="27">
        <f t="shared" ref="G12:G21" si="2">D12*F12*1.25</f>
        <v>0</v>
      </c>
    </row>
    <row r="13" spans="2:7" x14ac:dyDescent="0.25">
      <c r="B13" s="44" t="s">
        <v>19</v>
      </c>
      <c r="C13" s="30"/>
      <c r="D13" s="20">
        <v>1</v>
      </c>
      <c r="E13" s="65"/>
      <c r="F13" s="26">
        <v>0</v>
      </c>
      <c r="G13" s="27">
        <f t="shared" si="2"/>
        <v>0</v>
      </c>
    </row>
    <row r="14" spans="2:7" x14ac:dyDescent="0.25">
      <c r="B14" s="45" t="s">
        <v>20</v>
      </c>
      <c r="C14" s="43"/>
      <c r="D14" s="20">
        <v>1</v>
      </c>
      <c r="E14" s="65"/>
      <c r="F14" s="26">
        <v>0</v>
      </c>
      <c r="G14" s="27">
        <f t="shared" si="2"/>
        <v>0</v>
      </c>
    </row>
    <row r="15" spans="2:7" x14ac:dyDescent="0.25">
      <c r="B15" s="45" t="s">
        <v>21</v>
      </c>
      <c r="C15" s="43"/>
      <c r="D15" s="20">
        <v>1</v>
      </c>
      <c r="E15" s="65"/>
      <c r="F15" s="26">
        <v>0</v>
      </c>
      <c r="G15" s="27">
        <f t="shared" si="2"/>
        <v>0</v>
      </c>
    </row>
    <row r="16" spans="2:7" x14ac:dyDescent="0.25">
      <c r="B16" s="45" t="s">
        <v>22</v>
      </c>
      <c r="C16" s="43"/>
      <c r="D16" s="20">
        <v>1</v>
      </c>
      <c r="E16" s="65"/>
      <c r="F16" s="26">
        <v>0</v>
      </c>
      <c r="G16" s="27">
        <f t="shared" si="2"/>
        <v>0</v>
      </c>
    </row>
    <row r="17" spans="2:7" x14ac:dyDescent="0.25">
      <c r="B17" s="45" t="s">
        <v>23</v>
      </c>
      <c r="C17" s="43"/>
      <c r="D17" s="20">
        <v>1</v>
      </c>
      <c r="E17" s="65"/>
      <c r="F17" s="26">
        <v>0</v>
      </c>
      <c r="G17" s="27">
        <f t="shared" si="2"/>
        <v>0</v>
      </c>
    </row>
    <row r="18" spans="2:7" x14ac:dyDescent="0.25">
      <c r="B18" s="45" t="s">
        <v>24</v>
      </c>
      <c r="C18" s="43"/>
      <c r="D18" s="20">
        <v>1</v>
      </c>
      <c r="E18" s="65"/>
      <c r="F18" s="26">
        <v>0</v>
      </c>
      <c r="G18" s="27">
        <f t="shared" si="2"/>
        <v>0</v>
      </c>
    </row>
    <row r="19" spans="2:7" x14ac:dyDescent="0.25">
      <c r="B19" s="45" t="s">
        <v>25</v>
      </c>
      <c r="C19" s="43"/>
      <c r="D19" s="20">
        <v>1</v>
      </c>
      <c r="E19" s="65"/>
      <c r="F19" s="26">
        <v>0</v>
      </c>
      <c r="G19" s="27">
        <f t="shared" si="2"/>
        <v>0</v>
      </c>
    </row>
    <row r="20" spans="2:7" x14ac:dyDescent="0.25">
      <c r="B20" s="45" t="s">
        <v>26</v>
      </c>
      <c r="C20" s="43"/>
      <c r="D20" s="20">
        <v>1</v>
      </c>
      <c r="E20" s="65"/>
      <c r="F20" s="26">
        <v>0</v>
      </c>
      <c r="G20" s="27">
        <f t="shared" si="2"/>
        <v>0</v>
      </c>
    </row>
    <row r="21" spans="2:7" x14ac:dyDescent="0.25">
      <c r="B21" s="46" t="s">
        <v>27</v>
      </c>
      <c r="C21" s="43"/>
      <c r="D21" s="20">
        <v>1</v>
      </c>
      <c r="E21" s="66"/>
      <c r="F21" s="26">
        <v>0</v>
      </c>
      <c r="G21" s="27">
        <f t="shared" si="2"/>
        <v>0</v>
      </c>
    </row>
    <row r="22" spans="2:7" ht="15.75" thickBot="1" x14ac:dyDescent="0.3">
      <c r="B22" s="11" t="s">
        <v>4</v>
      </c>
      <c r="C22" s="12"/>
      <c r="D22" s="12"/>
      <c r="E22" s="39"/>
      <c r="F22" s="31">
        <f>SUM(F12:F13)</f>
        <v>0</v>
      </c>
      <c r="G22" s="32">
        <f>SUM(G12:G13)</f>
        <v>0</v>
      </c>
    </row>
    <row r="24" spans="2:7" x14ac:dyDescent="0.25">
      <c r="B24" s="2" t="s">
        <v>29</v>
      </c>
      <c r="C24" s="3"/>
      <c r="D24" s="52" t="s">
        <v>5</v>
      </c>
      <c r="E24" s="53"/>
      <c r="F24" s="53"/>
    </row>
    <row r="25" spans="2:7" x14ac:dyDescent="0.25">
      <c r="B25" s="5"/>
      <c r="C25" s="3"/>
      <c r="D25" s="4"/>
      <c r="E25" s="41"/>
    </row>
    <row r="26" spans="2:7" x14ac:dyDescent="0.25">
      <c r="B26" s="6"/>
      <c r="C26" s="3"/>
      <c r="D26" s="3"/>
      <c r="E26" s="41"/>
    </row>
    <row r="27" spans="2:7" x14ac:dyDescent="0.25">
      <c r="B27" s="6"/>
      <c r="C27" s="3"/>
      <c r="D27" s="54" t="s">
        <v>13</v>
      </c>
      <c r="E27" s="53"/>
      <c r="F27" s="53"/>
    </row>
    <row r="28" spans="2:7" x14ac:dyDescent="0.25">
      <c r="B28" s="6"/>
      <c r="C28" s="3"/>
      <c r="D28" s="54" t="s">
        <v>14</v>
      </c>
      <c r="E28" s="53"/>
      <c r="F28" s="53"/>
    </row>
    <row r="29" spans="2:7" x14ac:dyDescent="0.25">
      <c r="B29" s="7"/>
      <c r="C29" s="8"/>
      <c r="D29" s="8"/>
      <c r="E29" s="42"/>
    </row>
    <row r="30" spans="2:7" x14ac:dyDescent="0.25">
      <c r="B30" s="7"/>
      <c r="C30" s="8"/>
      <c r="D30" s="8"/>
      <c r="E30" s="42"/>
    </row>
    <row r="31" spans="2:7" x14ac:dyDescent="0.25">
      <c r="B31" s="7"/>
      <c r="C31" s="8"/>
      <c r="D31" s="8"/>
      <c r="E31" s="42"/>
    </row>
  </sheetData>
  <mergeCells count="8">
    <mergeCell ref="D24:F24"/>
    <mergeCell ref="D27:F27"/>
    <mergeCell ref="D28:F28"/>
    <mergeCell ref="B4:E4"/>
    <mergeCell ref="B11:E11"/>
    <mergeCell ref="B7:E7"/>
    <mergeCell ref="E8:E9"/>
    <mergeCell ref="E12:E21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Major</dc:creator>
  <cp:lastModifiedBy>Ninoslav Luk</cp:lastModifiedBy>
  <cp:lastPrinted>2023-03-17T09:59:58Z</cp:lastPrinted>
  <dcterms:created xsi:type="dcterms:W3CDTF">2021-02-03T08:47:43Z</dcterms:created>
  <dcterms:modified xsi:type="dcterms:W3CDTF">2023-03-17T10:01:01Z</dcterms:modified>
</cp:coreProperties>
</file>